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FPB\Desktop\"/>
    </mc:Choice>
  </mc:AlternateContent>
  <bookViews>
    <workbookView windowWidth="28800"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<sst xmlns="http://schemas.openxmlformats.org/spreadsheetml/2006/main" count="100" uniqueCount="71">
  <si>
    <t>新荣区2026年财政常态化帮扶资金使用计划明细表</t>
  </si>
  <si>
    <t>序号</t>
  </si>
  <si>
    <t>资金分配发文编号</t>
  </si>
  <si>
    <t>项目名称</t>
  </si>
  <si>
    <t>主要建设任务及内容</t>
  </si>
  <si>
    <t>资金来源及规模（万元）</t>
  </si>
  <si>
    <t>备注</t>
  </si>
  <si>
    <t>总额</t>
  </si>
  <si>
    <t>中央</t>
  </si>
  <si>
    <t>省</t>
  </si>
  <si>
    <t>市</t>
  </si>
  <si>
    <t>县</t>
  </si>
  <si>
    <t>新乡振发〔2026〕71号</t>
  </si>
  <si>
    <t>郭家窑乡芦家窑村过路排水沟修缮及主干道亮化工程目（市级领导联系点帮扶项目）</t>
  </si>
  <si>
    <t>修复村西过水排水沟路面、优化路面结构</t>
  </si>
  <si>
    <t>古店镇山底村设施农业项目（市级领导联系点帮扶项目）</t>
  </si>
  <si>
    <t>建设钢结构冷棚占地23亩，建设棚内面积17.5亩</t>
  </si>
  <si>
    <t>古店镇圣水沟村水质提升工程项目</t>
  </si>
  <si>
    <t>1、更换抽水井管、水泵及线缆。​
2、更换维护部分送水管道及老旧阀门。</t>
  </si>
  <si>
    <t>堡子湾乡拒墙堡村饮水水塔修缮工程</t>
  </si>
  <si>
    <t>对两座饮水水塔进行修缮</t>
  </si>
  <si>
    <t>古店镇孤山村饮水保障项目</t>
  </si>
  <si>
    <t>维修、维护水塔</t>
  </si>
  <si>
    <t>新荣区农产品品牌认证奖补项目</t>
  </si>
  <si>
    <t>对相关农产品品牌进行认证</t>
  </si>
  <si>
    <t>新乡振发〔2026〕72号</t>
  </si>
  <si>
    <t>堡子湾乡得胜堡村文旅民宿产业提升项目</t>
  </si>
  <si>
    <t>新建混凝土民宿房13套，及其配套设施</t>
  </si>
  <si>
    <t>堡子湾乡拒墙村饮水水塔修缮工程</t>
  </si>
  <si>
    <t>堡子湾乡祁皇墓村基础设施提升工程</t>
  </si>
  <si>
    <t>1、村内田间道路至御河西干渠新修15cm厚超疏水路面
2、村委会至村内主路与村内篮球场西侧道路延伸至长城旅游一号线支路原路面拆除，新做路面
3、村口进村主路至第一个交叉口原路面拆除，新做路面
4、御河西干渠桥洞口处设置两座拱形石头桥
5、村内主干道两侧局部路面破损拆除后重新铺设</t>
  </si>
  <si>
    <t>堡子湾乡黑土墩村人居环境整治二期项目</t>
  </si>
  <si>
    <t>1.村口两侧修建带垛矮墙980延米
2.村巷道散水区域范围：包括村主路、村巷道1至村巷道9散水区域</t>
  </si>
  <si>
    <t>破鲁堡乡黄土口村设施农业项目</t>
  </si>
  <si>
    <t>双层温室大棚6个，配套建设水肥一体化灌溉系统、滴管系统、恒温系统</t>
  </si>
  <si>
    <t>破鲁堡乡破鲁堡村光伏电站项目</t>
  </si>
  <si>
    <t>安装建设201.6KW 光伏发电站</t>
  </si>
  <si>
    <t>古店镇山底村设施农业项目</t>
  </si>
  <si>
    <t>建设棚内面积208亩</t>
  </si>
  <si>
    <t>古店镇北羊坊村光伏电站项目</t>
  </si>
  <si>
    <t>建设166.7千瓦屋顶分布式光伏发电项目</t>
  </si>
  <si>
    <t>古店镇山底村休闲民宿配套项目</t>
  </si>
  <si>
    <t>园区场地硬化、室外管网、智能照明、挡墙施工、室外配套项目</t>
  </si>
  <si>
    <t>古店镇北榆涧村光伏电站项目</t>
  </si>
  <si>
    <t>古店镇古店村人居环境整治项目</t>
  </si>
  <si>
    <t>建设沥青道路长约1200m</t>
  </si>
  <si>
    <t>花园屯镇前井村人居环境整治项目</t>
  </si>
  <si>
    <t>1、铺设沥青路面3850平方米
2、修补找平混凝土路面420平方米
3、铺设面包砖路面850平方米
4、铺设混凝土路缘石850米
5、新砌砖长城墙180米
6、新浇筑混凝土散水105平方米</t>
  </si>
  <si>
    <t>花园屯镇道士窑光伏电站项目</t>
  </si>
  <si>
    <t>400KW光伏发电站一座</t>
  </si>
  <si>
    <t>西村乡东村饮水工程</t>
  </si>
  <si>
    <t>100米水井，配套水管、电缆及井房等基础设施</t>
  </si>
  <si>
    <t>西村乡大小窑山村发展集体经济光伏电站项目</t>
  </si>
  <si>
    <t>建设400KW光伏电站</t>
  </si>
  <si>
    <t>西村乡镇河堡村人居环境整治项目</t>
  </si>
  <si>
    <t>提升村容村貌相关建设</t>
  </si>
  <si>
    <t>新荣镇李大头窑村饮水管网工程项目</t>
  </si>
  <si>
    <t>打井150米深，铺设PE管1380米，铺设电缆</t>
  </si>
  <si>
    <t>新荣镇庞家窑村集中供水项目</t>
  </si>
  <si>
    <t>庞家窑加排气阀门井6个，开挖1850米，铺设PE63管道1850米，后井沟主管PE63管道500米，进巷道PE50管道1000米</t>
  </si>
  <si>
    <t>新荣镇前井沟村人居环境整治项目</t>
  </si>
  <si>
    <t>道路硬化、路面铺设面包砖及路延石</t>
  </si>
  <si>
    <t>新荣镇鲁家沟村人居环境整治项目</t>
  </si>
  <si>
    <t>村内主要道路进行硬化、建设防护墙，清运村内残垣断壁等</t>
  </si>
  <si>
    <t>防返贫险</t>
  </si>
  <si>
    <t>对脱贫人口、监测帮扶对象全覆盖投保防返贫险，精准防范因病、因灾、意外等致贫返贫风险</t>
  </si>
  <si>
    <t>项目管理费</t>
  </si>
  <si>
    <t>用于项目评审、招标、监理、审计等项目实施过程的监管</t>
  </si>
  <si>
    <t>新荣区产业发展配套项目</t>
  </si>
  <si>
    <t>建设蔬菜大棚</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</si>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</sst>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20"/>
      <color rgb="FF333333"/>
      <name val="仿宋_GB2312"/>
      <charset val="134"/>
    </font>
    <font>
      <sz val="12"/>
      <color theme="1"/>
      <name val="黑体"/>
      <charset val="134"/>
    </font>
    <font>
      <sz val="11"/>
      <name val="宋体"/>
      <charset val="134"/>
      <scheme val="minor"/>
    </font>
    <font>
      <sz val="16"/>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16">
    <xf numFmtId="0" fontId="0" fillId="0" borderId="0" xfId="0">
      <alignment vertical="center"/>
    </xf>
    <xf numFmtId="0" fontId="0" fillId="0" borderId="0" xfId="0" applyFill="1">
      <alignment vertical="center"/>
    </xf>
    <xf numFmtId="0" fontId="0" fillId="0" borderId="0" xfId="0" applyFill="1" applyAlignment="1">
      <alignment vertical="center" wrapText="1"/>
    </xf>
    <xf numFmtId="0" fontId="1" fillId="0" borderId="0" xfId="0" applyFont="1" applyFill="1" applyAlignment="1">
      <alignment horizontal="center" vertical="center" wrapText="1"/>
    </xf>
    <xf numFmtId="0" fontId="2" fillId="0" borderId="1" xfId="49"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2" xfId="0" applyFill="1" applyBorder="1" applyAlignment="1">
      <alignment horizontal="right" vertical="center"/>
    </xf>
    <xf numFmtId="0" fontId="0" fillId="0" borderId="3" xfId="0" applyFill="1" applyBorder="1" applyAlignment="1">
      <alignment horizontal="right" vertical="center"/>
    </xf>
    <xf numFmtId="0" fontId="0" fillId="0" borderId="3" xfId="0" applyFill="1" applyBorder="1" applyAlignment="1">
      <alignment horizontal="right" vertical="center" wrapText="1"/>
    </xf>
    <xf numFmtId="0" fontId="0" fillId="0" borderId="1" xfId="0"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tabSelected="1" topLeftCell="A9" workbookViewId="0">
      <selection activeCell="D29" sqref="D29:D30"/>
    </sheetView>
  </sheetViews>
  <sheetFormatPr defaultColWidth="9" defaultRowHeight="13.5"/>
  <cols>
    <col min="1" max="1" width="4.875" style="1" customWidth="1"/>
    <col min="2" max="2" width="24.125" style="1" customWidth="1"/>
    <col min="3" max="3" width="45.75" style="1" customWidth="1"/>
    <col min="4" max="4" width="55.375" style="2" customWidth="1"/>
    <col min="5" max="16384" width="9" style="1"/>
  </cols>
  <sheetData>
    <row r="1" ht="47" customHeight="1" spans="1:10">
      <c r="A1" s="3" t="s">
        <v>0</v>
      </c>
      <c r="B1" s="3"/>
      <c r="C1" s="3"/>
      <c r="D1" s="3"/>
      <c r="E1" s="3"/>
      <c r="F1" s="3"/>
      <c r="G1" s="3"/>
      <c r="H1" s="3"/>
      <c r="I1" s="3"/>
      <c r="J1" s="3"/>
    </row>
    <row r="2" ht="14.25" spans="1:10">
      <c r="A2" s="4" t="s">
        <v>1</v>
      </c>
      <c r="B2" s="4" t="s">
        <v>2</v>
      </c>
      <c r="C2" s="4" t="s">
        <v>3</v>
      </c>
      <c r="D2" s="4" t="s">
        <v>4</v>
      </c>
      <c r="E2" s="5" t="s">
        <v>5</v>
      </c>
      <c r="F2" s="5"/>
      <c r="G2" s="5"/>
      <c r="H2" s="5"/>
      <c r="I2" s="5"/>
      <c r="J2" s="4" t="s">
        <v>6</v>
      </c>
    </row>
    <row r="3" ht="14.25" spans="1:10">
      <c r="A3" s="4"/>
      <c r="B3" s="4"/>
      <c r="C3" s="4"/>
      <c r="D3" s="4"/>
      <c r="E3" s="5" t="s">
        <v>7</v>
      </c>
      <c r="F3" s="5" t="s">
        <v>8</v>
      </c>
      <c r="G3" s="5" t="s">
        <v>9</v>
      </c>
      <c r="H3" s="5" t="s">
        <v>10</v>
      </c>
      <c r="I3" s="5" t="s">
        <v>11</v>
      </c>
      <c r="J3" s="4"/>
    </row>
    <row r="4" ht="27" spans="1:10">
      <c r="A4" s="6">
        <v>1</v>
      </c>
      <c r="B4" s="7" t="s">
        <v>12</v>
      </c>
      <c r="C4" s="8" t="s">
        <v>13</v>
      </c>
      <c r="D4" s="9" t="s">
        <v>14</v>
      </c>
      <c r="E4" s="7">
        <v>30</v>
      </c>
      <c r="F4" s="7"/>
      <c r="G4" s="7"/>
      <c r="H4" s="7">
        <v>30</v>
      </c>
      <c r="I4" s="7"/>
      <c r="J4" s="6"/>
    </row>
    <row r="5" s="1" customFormat="1" ht="27" spans="1:10">
      <c r="A5" s="6">
        <v>2</v>
      </c>
      <c r="B5" s="7" t="s">
        <v>12</v>
      </c>
      <c r="C5" s="8" t="s">
        <v>15</v>
      </c>
      <c r="D5" s="8" t="s">
        <v>16</v>
      </c>
      <c r="E5" s="7">
        <v>30</v>
      </c>
      <c r="F5" s="7"/>
      <c r="G5" s="7"/>
      <c r="H5" s="7">
        <v>30</v>
      </c>
      <c r="I5" s="7"/>
      <c r="J5" s="6"/>
    </row>
    <row r="6" s="1" customFormat="1" ht="28.5" spans="1:10">
      <c r="A6" s="6">
        <v>3</v>
      </c>
      <c r="B6" s="7" t="s">
        <v>12</v>
      </c>
      <c r="C6" s="7" t="s">
        <v>17</v>
      </c>
      <c r="D6" s="8" t="s">
        <v>18</v>
      </c>
      <c r="E6" s="7">
        <v>20</v>
      </c>
      <c r="F6" s="7"/>
      <c r="G6" s="7"/>
      <c r="H6" s="7">
        <v>20</v>
      </c>
      <c r="I6" s="7"/>
      <c r="J6" s="6"/>
    </row>
    <row r="7" spans="1:10">
      <c r="A7" s="6">
        <v>4</v>
      </c>
      <c r="B7" s="7" t="s">
        <v>12</v>
      </c>
      <c r="C7" s="7" t="s">
        <v>19</v>
      </c>
      <c r="D7" s="8" t="s">
        <v>20</v>
      </c>
      <c r="E7" s="7">
        <v>20</v>
      </c>
      <c r="F7" s="7"/>
      <c r="G7" s="7"/>
      <c r="H7" s="7">
        <v>20</v>
      </c>
      <c r="I7" s="7"/>
      <c r="J7" s="6"/>
    </row>
    <row r="8" s="1" customFormat="1" spans="1:10">
      <c r="A8" s="6">
        <v>5</v>
      </c>
      <c r="B8" s="7" t="s">
        <v>12</v>
      </c>
      <c r="C8" s="7" t="s">
        <v>21</v>
      </c>
      <c r="D8" s="8" t="s">
        <v>22</v>
      </c>
      <c r="E8" s="7">
        <v>30</v>
      </c>
      <c r="F8" s="7"/>
      <c r="G8" s="7"/>
      <c r="H8" s="7">
        <v>30</v>
      </c>
      <c r="I8" s="7"/>
      <c r="J8" s="6"/>
    </row>
    <row r="9" ht="20.25" spans="1:10">
      <c r="A9" s="6">
        <v>6</v>
      </c>
      <c r="B9" s="7" t="s">
        <v>12</v>
      </c>
      <c r="C9" s="7" t="s">
        <v>23</v>
      </c>
      <c r="D9" s="8" t="s">
        <v>24</v>
      </c>
      <c r="E9" s="7">
        <v>6</v>
      </c>
      <c r="F9" s="10"/>
      <c r="G9" s="7"/>
      <c r="H9" s="7">
        <v>6</v>
      </c>
      <c r="I9" s="7"/>
      <c r="J9" s="6"/>
    </row>
    <row r="10" spans="1:10">
      <c r="A10" s="6">
        <v>7</v>
      </c>
      <c r="B10" s="7" t="s">
        <v>25</v>
      </c>
      <c r="C10" s="7" t="s">
        <v>26</v>
      </c>
      <c r="D10" s="8" t="s">
        <v>27</v>
      </c>
      <c r="E10" s="7">
        <v>100</v>
      </c>
      <c r="F10" s="7"/>
      <c r="G10" s="7"/>
      <c r="H10" s="7"/>
      <c r="I10" s="7">
        <v>100</v>
      </c>
      <c r="J10" s="6"/>
    </row>
    <row r="11" spans="1:10">
      <c r="A11" s="6">
        <v>8</v>
      </c>
      <c r="B11" s="6" t="s">
        <v>25</v>
      </c>
      <c r="C11" s="6" t="s">
        <v>28</v>
      </c>
      <c r="D11" s="9" t="s">
        <v>20</v>
      </c>
      <c r="E11" s="6">
        <v>3</v>
      </c>
      <c r="F11" s="6"/>
      <c r="G11" s="6"/>
      <c r="H11" s="6"/>
      <c r="I11" s="6">
        <v>3</v>
      </c>
      <c r="J11" s="6"/>
    </row>
    <row r="12" ht="81" spans="1:10">
      <c r="A12" s="6">
        <v>9</v>
      </c>
      <c r="B12" s="6" t="s">
        <v>25</v>
      </c>
      <c r="C12" s="6" t="s">
        <v>29</v>
      </c>
      <c r="D12" s="11" t="s">
        <v>30</v>
      </c>
      <c r="E12" s="6">
        <v>85.2</v>
      </c>
      <c r="F12" s="6"/>
      <c r="G12" s="6"/>
      <c r="H12" s="6"/>
      <c r="I12" s="6">
        <v>85.2</v>
      </c>
      <c r="J12" s="6"/>
    </row>
    <row r="13" ht="27" spans="1:10">
      <c r="A13" s="6">
        <v>10</v>
      </c>
      <c r="B13" s="6" t="s">
        <v>25</v>
      </c>
      <c r="C13" s="6" t="s">
        <v>31</v>
      </c>
      <c r="D13" s="9" t="s">
        <v>32</v>
      </c>
      <c r="E13" s="6">
        <v>83.3</v>
      </c>
      <c r="F13" s="6"/>
      <c r="G13" s="6"/>
      <c r="H13" s="6"/>
      <c r="I13" s="6">
        <v>83.3</v>
      </c>
      <c r="J13" s="6"/>
    </row>
    <row r="14" ht="27" spans="1:10">
      <c r="A14" s="6">
        <v>11</v>
      </c>
      <c r="B14" s="6" t="s">
        <v>25</v>
      </c>
      <c r="C14" s="6" t="s">
        <v>33</v>
      </c>
      <c r="D14" s="9" t="s">
        <v>34</v>
      </c>
      <c r="E14" s="6">
        <v>348</v>
      </c>
      <c r="F14" s="6"/>
      <c r="G14" s="6"/>
      <c r="H14" s="6"/>
      <c r="I14" s="6">
        <v>348</v>
      </c>
      <c r="J14" s="6"/>
    </row>
    <row r="15" spans="1:10">
      <c r="A15" s="6">
        <v>12</v>
      </c>
      <c r="B15" s="6" t="s">
        <v>25</v>
      </c>
      <c r="C15" s="6" t="s">
        <v>35</v>
      </c>
      <c r="D15" s="9" t="s">
        <v>36</v>
      </c>
      <c r="E15" s="6">
        <v>75</v>
      </c>
      <c r="F15" s="6"/>
      <c r="G15" s="6"/>
      <c r="H15" s="6"/>
      <c r="I15" s="6">
        <v>75</v>
      </c>
      <c r="J15" s="6"/>
    </row>
    <row r="16" s="1" customFormat="1" spans="1:10">
      <c r="A16" s="6">
        <v>13</v>
      </c>
      <c r="B16" s="6" t="s">
        <v>25</v>
      </c>
      <c r="C16" s="6" t="s">
        <v>37</v>
      </c>
      <c r="D16" s="9" t="s">
        <v>38</v>
      </c>
      <c r="E16" s="6">
        <v>355</v>
      </c>
      <c r="F16" s="6"/>
      <c r="G16" s="6"/>
      <c r="H16" s="6"/>
      <c r="I16" s="6">
        <v>355</v>
      </c>
      <c r="J16" s="6"/>
    </row>
    <row r="17" s="1" customFormat="1" spans="1:10">
      <c r="A17" s="6">
        <v>14</v>
      </c>
      <c r="B17" s="6" t="s">
        <v>25</v>
      </c>
      <c r="C17" s="6" t="s">
        <v>39</v>
      </c>
      <c r="D17" s="9" t="s">
        <v>40</v>
      </c>
      <c r="E17" s="6">
        <v>50</v>
      </c>
      <c r="F17" s="6"/>
      <c r="G17" s="6"/>
      <c r="H17" s="6"/>
      <c r="I17" s="6">
        <v>50</v>
      </c>
      <c r="J17" s="6"/>
    </row>
    <row r="18" s="1" customFormat="1" spans="1:10">
      <c r="A18" s="6">
        <v>15</v>
      </c>
      <c r="B18" s="6" t="s">
        <v>25</v>
      </c>
      <c r="C18" s="6" t="s">
        <v>41</v>
      </c>
      <c r="D18" s="9" t="s">
        <v>42</v>
      </c>
      <c r="E18" s="6">
        <v>280</v>
      </c>
      <c r="F18" s="6"/>
      <c r="G18" s="6"/>
      <c r="H18" s="6"/>
      <c r="I18" s="6">
        <v>280</v>
      </c>
      <c r="J18" s="6"/>
    </row>
    <row r="19" s="1" customFormat="1" spans="1:10">
      <c r="A19" s="6">
        <v>16</v>
      </c>
      <c r="B19" s="6" t="s">
        <v>25</v>
      </c>
      <c r="C19" s="6" t="s">
        <v>43</v>
      </c>
      <c r="D19" s="9" t="s">
        <v>40</v>
      </c>
      <c r="E19" s="6">
        <v>50</v>
      </c>
      <c r="F19" s="6"/>
      <c r="G19" s="6"/>
      <c r="H19" s="6"/>
      <c r="I19" s="6">
        <v>50</v>
      </c>
      <c r="J19" s="6"/>
    </row>
    <row r="20" s="1" customFormat="1" spans="1:10">
      <c r="A20" s="6">
        <v>17</v>
      </c>
      <c r="B20" s="6" t="s">
        <v>25</v>
      </c>
      <c r="C20" s="6" t="s">
        <v>44</v>
      </c>
      <c r="D20" s="9" t="s">
        <v>45</v>
      </c>
      <c r="E20" s="6">
        <v>160</v>
      </c>
      <c r="F20" s="6"/>
      <c r="G20" s="6"/>
      <c r="H20" s="6"/>
      <c r="I20" s="6">
        <v>160</v>
      </c>
      <c r="J20" s="6"/>
    </row>
    <row r="21" ht="81" spans="1:10">
      <c r="A21" s="6">
        <v>18</v>
      </c>
      <c r="B21" s="6" t="s">
        <v>25</v>
      </c>
      <c r="C21" s="6" t="s">
        <v>46</v>
      </c>
      <c r="D21" s="9" t="s">
        <v>47</v>
      </c>
      <c r="E21" s="6">
        <v>69</v>
      </c>
      <c r="F21" s="6"/>
      <c r="G21" s="6"/>
      <c r="H21" s="6"/>
      <c r="I21" s="6">
        <v>69</v>
      </c>
      <c r="J21" s="6"/>
    </row>
    <row r="22" spans="1:10">
      <c r="A22" s="6">
        <v>19</v>
      </c>
      <c r="B22" s="6" t="s">
        <v>25</v>
      </c>
      <c r="C22" s="6" t="s">
        <v>48</v>
      </c>
      <c r="D22" s="9" t="s">
        <v>49</v>
      </c>
      <c r="E22" s="6">
        <v>120</v>
      </c>
      <c r="F22" s="6"/>
      <c r="G22" s="6"/>
      <c r="H22" s="6"/>
      <c r="I22" s="6">
        <v>120</v>
      </c>
      <c r="J22" s="6"/>
    </row>
    <row r="23" spans="1:10">
      <c r="A23" s="6">
        <v>20</v>
      </c>
      <c r="B23" s="6" t="s">
        <v>25</v>
      </c>
      <c r="C23" s="6" t="s">
        <v>50</v>
      </c>
      <c r="D23" s="9" t="s">
        <v>51</v>
      </c>
      <c r="E23" s="6">
        <v>18</v>
      </c>
      <c r="F23" s="6"/>
      <c r="G23" s="6"/>
      <c r="H23" s="6"/>
      <c r="I23" s="6">
        <v>18</v>
      </c>
      <c r="J23" s="6"/>
    </row>
    <row r="24" spans="1:10">
      <c r="A24" s="6">
        <v>21</v>
      </c>
      <c r="B24" s="6" t="s">
        <v>25</v>
      </c>
      <c r="C24" s="6" t="s">
        <v>52</v>
      </c>
      <c r="D24" s="9" t="s">
        <v>53</v>
      </c>
      <c r="E24" s="6">
        <v>120</v>
      </c>
      <c r="F24" s="6"/>
      <c r="G24" s="6"/>
      <c r="H24" s="6"/>
      <c r="I24" s="6">
        <v>120</v>
      </c>
      <c r="J24" s="6"/>
    </row>
    <row r="25" spans="1:10">
      <c r="A25" s="6">
        <v>22</v>
      </c>
      <c r="B25" s="6" t="s">
        <v>25</v>
      </c>
      <c r="C25" s="6" t="s">
        <v>54</v>
      </c>
      <c r="D25" s="9" t="s">
        <v>55</v>
      </c>
      <c r="E25" s="6">
        <v>245</v>
      </c>
      <c r="F25" s="6"/>
      <c r="G25" s="6"/>
      <c r="H25" s="6"/>
      <c r="I25" s="6">
        <v>245</v>
      </c>
      <c r="J25" s="6"/>
    </row>
    <row r="26" spans="1:10">
      <c r="A26" s="6">
        <v>23</v>
      </c>
      <c r="B26" s="6" t="s">
        <v>25</v>
      </c>
      <c r="C26" s="7" t="s">
        <v>56</v>
      </c>
      <c r="D26" s="8" t="s">
        <v>57</v>
      </c>
      <c r="E26" s="7">
        <v>15</v>
      </c>
      <c r="F26" s="7"/>
      <c r="G26" s="6"/>
      <c r="H26" s="6"/>
      <c r="I26" s="6">
        <v>15</v>
      </c>
      <c r="J26" s="6"/>
    </row>
    <row r="27" ht="27" spans="1:10">
      <c r="A27" s="6">
        <v>24</v>
      </c>
      <c r="B27" s="6" t="s">
        <v>25</v>
      </c>
      <c r="C27" s="7" t="s">
        <v>58</v>
      </c>
      <c r="D27" s="8" t="s">
        <v>59</v>
      </c>
      <c r="E27" s="7">
        <v>70</v>
      </c>
      <c r="F27" s="7"/>
      <c r="G27" s="6"/>
      <c r="H27" s="6"/>
      <c r="I27" s="6">
        <v>70</v>
      </c>
      <c r="J27" s="6"/>
    </row>
    <row r="28" spans="1:10">
      <c r="A28" s="6">
        <v>25</v>
      </c>
      <c r="B28" s="6" t="s">
        <v>25</v>
      </c>
      <c r="C28" s="7" t="s">
        <v>60</v>
      </c>
      <c r="D28" s="8" t="s">
        <v>61</v>
      </c>
      <c r="E28" s="7">
        <v>50</v>
      </c>
      <c r="F28" s="7"/>
      <c r="G28" s="6"/>
      <c r="H28" s="6"/>
      <c r="I28" s="6">
        <v>50</v>
      </c>
      <c r="J28" s="6"/>
    </row>
    <row r="29" spans="1:10">
      <c r="A29" s="6">
        <v>26</v>
      </c>
      <c r="B29" s="6" t="s">
        <v>25</v>
      </c>
      <c r="C29" s="7" t="s">
        <v>62</v>
      </c>
      <c r="D29" s="8" t="s">
        <v>63</v>
      </c>
      <c r="E29" s="7">
        <v>48</v>
      </c>
      <c r="F29" s="7"/>
      <c r="G29" s="6"/>
      <c r="H29" s="6"/>
      <c r="I29" s="6">
        <v>48</v>
      </c>
      <c r="J29" s="6"/>
    </row>
    <row r="30" ht="27" spans="1:10">
      <c r="A30" s="6">
        <v>27</v>
      </c>
      <c r="B30" s="6" t="s">
        <v>25</v>
      </c>
      <c r="C30" s="7" t="s">
        <v>64</v>
      </c>
      <c r="D30" s="8" t="s">
        <v>65</v>
      </c>
      <c r="E30" s="7">
        <v>100</v>
      </c>
      <c r="F30" s="7"/>
      <c r="G30" s="6"/>
      <c r="H30" s="6"/>
      <c r="I30" s="6">
        <v>100</v>
      </c>
      <c r="J30" s="6"/>
    </row>
    <row r="31" spans="1:10">
      <c r="A31" s="6">
        <v>28</v>
      </c>
      <c r="B31" s="6" t="s">
        <v>25</v>
      </c>
      <c r="C31" s="7" t="s">
        <v>66</v>
      </c>
      <c r="D31" s="8" t="s">
        <v>67</v>
      </c>
      <c r="E31" s="7">
        <v>69</v>
      </c>
      <c r="F31" s="7"/>
      <c r="G31" s="6"/>
      <c r="H31" s="6"/>
      <c r="I31" s="6">
        <v>69</v>
      </c>
      <c r="J31" s="6"/>
    </row>
    <row r="32" spans="1:10">
      <c r="A32" s="6">
        <v>29</v>
      </c>
      <c r="B32" s="6" t="s">
        <v>25</v>
      </c>
      <c r="C32" s="7" t="s">
        <v>68</v>
      </c>
      <c r="D32" s="8" t="s">
        <v>69</v>
      </c>
      <c r="E32" s="7">
        <v>220.5</v>
      </c>
      <c r="F32" s="7"/>
      <c r="G32" s="6"/>
      <c r="H32" s="6"/>
      <c r="I32" s="6">
        <v>220.5</v>
      </c>
      <c r="J32" s="6"/>
    </row>
    <row r="33" spans="1:10">
      <c r="A33" s="12" t="s">
        <v>70</v>
      </c>
      <c r="B33" s="13"/>
      <c r="C33" s="13"/>
      <c r="D33" s="14"/>
      <c r="E33" s="15">
        <f>SUM(E4:E32)</f>
        <v>2870</v>
      </c>
      <c r="F33" s="15"/>
      <c r="G33" s="15"/>
      <c r="H33" s="6">
        <f>SUM(H4:H32)</f>
        <v>136</v>
      </c>
      <c r="I33" s="6">
        <f>SUM(I4:I32)</f>
        <v>2734</v>
      </c>
      <c r="J33" s="6"/>
    </row>
  </sheetData>
  <mergeCells count="8">
    <mergeCell ref="A1:J1"/>
    <mergeCell ref="E2:I2"/>
    <mergeCell ref="A33:D33"/>
    <mergeCell ref="A2:A3"/>
    <mergeCell ref="B2:B3"/>
    <mergeCell ref="C2:C3"/>
    <mergeCell ref="D2:D3"/>
    <mergeCell ref="J2:J3"/>
  </mergeCells>
  <pageMargins left="0.75" right="0.75" top="1" bottom="1" header="0.5" footer="0.5"/>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FPB</dc:creator>
  <cp:lastModifiedBy>❤️.萌里个萌-</cp:lastModifiedBy>
  <dcterms:created xsi:type="dcterms:W3CDTF">2026-07-29T08:02:00Z</dcterms:created>
  <dcterms:modified xsi:type="dcterms:W3CDTF">2026-08-31T03:33:33Z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94FBD5C13FAC46E4B538886056333A7C_11</vt:lpwstr>
  </property>
  <property fmtid="{D5CDD505-2E9C-101B-9397-08002B2CF9AE}" pid="3" name="KSOProductBuildVer">
    <vt:lpwstr>2052-12.1.0.28043</vt:lpwstr>
  </property>
  <property fmtid="{D5CDD505-2E9C-101B-9397-08002B2CF9AE}" pid="4" name="CalculationRule">
    <vt:i4>1</vt:i4>
  </property>
</Properties>
</file>